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ko\Google Drive\Fab Akatemia\"/>
    </mc:Choice>
  </mc:AlternateContent>
  <bookViews>
    <workbookView xWindow="0" yWindow="0" windowWidth="28800" windowHeight="13272" activeTab="1"/>
  </bookViews>
  <sheets>
    <sheet name="multimeter N3" sheetId="1" r:id="rId1"/>
    <sheet name="Multimeter N1 BOM" sheetId="2" r:id="rId2"/>
  </sheets>
  <calcPr calcId="171027"/>
</workbook>
</file>

<file path=xl/calcChain.xml><?xml version="1.0" encoding="utf-8"?>
<calcChain xmlns="http://schemas.openxmlformats.org/spreadsheetml/2006/main">
  <c r="A32" i="2" l="1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33" i="1" l="1"/>
  <c r="A3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4" i="1"/>
  <c r="A2" i="1"/>
  <c r="A36" i="1" s="1"/>
</calcChain>
</file>

<file path=xl/sharedStrings.xml><?xml version="1.0" encoding="utf-8"?>
<sst xmlns="http://schemas.openxmlformats.org/spreadsheetml/2006/main" count="226" uniqueCount="90">
  <si>
    <t>Qty</t>
  </si>
  <si>
    <t>Value</t>
  </si>
  <si>
    <t>Device</t>
  </si>
  <si>
    <t>Parts</t>
  </si>
  <si>
    <t>Description</t>
  </si>
  <si>
    <t>6MM_SWITCH6MM_SWITCH</t>
  </si>
  <si>
    <t>FORWARD1, RESET</t>
  </si>
  <si>
    <t>OMRON SWITCH</t>
  </si>
  <si>
    <t>NMOSFETSOT23</t>
  </si>
  <si>
    <t>T1</t>
  </si>
  <si>
    <t>MOS FET</t>
  </si>
  <si>
    <t>RES-US1206FAB</t>
  </si>
  <si>
    <t>R23, R24, R25, R26, R27, R30, R31</t>
  </si>
  <si>
    <t>Resistor (US Symbol)</t>
  </si>
  <si>
    <t>0.1uF</t>
  </si>
  <si>
    <t>CAP-UNPOLARIZEDFAB</t>
  </si>
  <si>
    <t>C1, C6, C7, C10</t>
  </si>
  <si>
    <t>R1, R3, R4, R6, R9, R20</t>
  </si>
  <si>
    <t>100k ohm</t>
  </si>
  <si>
    <t>R13</t>
  </si>
  <si>
    <t>10k</t>
  </si>
  <si>
    <t>R-TRIMM3103</t>
  </si>
  <si>
    <t>R14</t>
  </si>
  <si>
    <t>Trimm resistor</t>
  </si>
  <si>
    <t>R15, R16, R17, R18</t>
  </si>
  <si>
    <t>10pF</t>
  </si>
  <si>
    <t>C3, C4</t>
  </si>
  <si>
    <t>1k</t>
  </si>
  <si>
    <t>R10</t>
  </si>
  <si>
    <t>1m ohm</t>
  </si>
  <si>
    <t>R11</t>
  </si>
  <si>
    <t>1nF</t>
  </si>
  <si>
    <t>C9</t>
  </si>
  <si>
    <t>1uF</t>
  </si>
  <si>
    <t>C2, C8</t>
  </si>
  <si>
    <t>ZENER_DIODESOD123</t>
  </si>
  <si>
    <t>D1, D2</t>
  </si>
  <si>
    <t>zener diode</t>
  </si>
  <si>
    <t>R2, R5, R8</t>
  </si>
  <si>
    <t>49.9k</t>
  </si>
  <si>
    <t>R21, R22</t>
  </si>
  <si>
    <t>R7, R19</t>
  </si>
  <si>
    <t>5m ohm</t>
  </si>
  <si>
    <t>R12</t>
  </si>
  <si>
    <t>5v</t>
  </si>
  <si>
    <t>REGULATORSOT23</t>
  </si>
  <si>
    <t>IC4</t>
  </si>
  <si>
    <t>D3</t>
  </si>
  <si>
    <t>ACS712</t>
  </si>
  <si>
    <t>U$2</t>
  </si>
  <si>
    <t>AVRISPSMD</t>
  </si>
  <si>
    <t>U$1</t>
  </si>
  <si>
    <t>CRYSTAL</t>
  </si>
  <si>
    <t>16MHZ</t>
  </si>
  <si>
    <t>FTDI-SMD-HEADER</t>
  </si>
  <si>
    <t>SERIAL</t>
  </si>
  <si>
    <t>LEDFAB1206</t>
  </si>
  <si>
    <t>BLUE, GREEN1, RED1</t>
  </si>
  <si>
    <t>LED</t>
  </si>
  <si>
    <t>IC1</t>
  </si>
  <si>
    <t>MICROCONTROLLER</t>
  </si>
  <si>
    <t>TERM-1X02-ADAFRUIT</t>
  </si>
  <si>
    <t>J1, J2, J3, J6</t>
  </si>
  <si>
    <t>3.5mm terminal block, 2 positions ED555-2DS as found in the fablab inventory.</t>
  </si>
  <si>
    <t>USB_MINIB</t>
  </si>
  <si>
    <t>U$3</t>
  </si>
  <si>
    <t>3v3</t>
  </si>
  <si>
    <t>Banana connector</t>
  </si>
  <si>
    <t>red, black</t>
  </si>
  <si>
    <t>Through plate</t>
  </si>
  <si>
    <t>plug</t>
  </si>
  <si>
    <t>ATMEGA32-16AU</t>
  </si>
  <si>
    <t>price</t>
  </si>
  <si>
    <t>LCD MODULE 16x2 CHARACTER-</t>
  </si>
  <si>
    <t>total</t>
  </si>
  <si>
    <t>Piezo transducer</t>
  </si>
  <si>
    <t>Single Tone,</t>
  </si>
  <si>
    <t>9V BATTERY SNAP WITH 2PC MOLDED-</t>
  </si>
  <si>
    <t>3D printed case</t>
  </si>
  <si>
    <t>laser cut plex</t>
  </si>
  <si>
    <t>cast probes</t>
  </si>
  <si>
    <t>abs plastic</t>
  </si>
  <si>
    <t>plexi</t>
  </si>
  <si>
    <t>smooth on plastic</t>
  </si>
  <si>
    <t>DS4305R+CT-ND</t>
  </si>
  <si>
    <t>Voltage Reference 5.2v</t>
  </si>
  <si>
    <t>ATMEGA16U2-AU-ND</t>
  </si>
  <si>
    <t>IC MCU 8BIT 16KB FLASH 32TQFP</t>
  </si>
  <si>
    <t>Total</t>
  </si>
  <si>
    <t xml:space="preserve">3.5mm terminal block, 2 positions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</si>
</sst>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sqref="A1:XFD34"/>
    </sheetView>
  </sheetViews>
  <sheetFormatPr defaultRowHeight="14.4" x14ac:dyDescent="0.3"/>
  <cols>
    <col min="4" max="4" width="30.88671875" customWidth="1"/>
    <col min="5" max="5" width="33.33203125" customWidth="1"/>
    <col min="6" max="6" width="26" customWidth="1"/>
    <col min="7" max="7" width="25.109375" customWidth="1"/>
  </cols>
  <sheetData>
    <row r="1" spans="1:7" x14ac:dyDescent="0.3">
      <c r="A1" t="s">
        <v>74</v>
      </c>
      <c r="B1" t="s">
        <v>72</v>
      </c>
      <c r="C1" t="s">
        <v>0</v>
      </c>
      <c r="D1" t="s">
        <v>1</v>
      </c>
      <c r="E1" t="s">
        <v>2</v>
      </c>
      <c r="F1" t="s">
        <v>3</v>
      </c>
      <c r="G1" t="s">
        <v>4</v>
      </c>
    </row>
    <row r="2" spans="1:7" x14ac:dyDescent="0.3">
      <c r="A2">
        <f>B2*C2</f>
        <v>1.48</v>
      </c>
      <c r="B2">
        <v>0.74</v>
      </c>
      <c r="C2">
        <v>2</v>
      </c>
      <c r="E2" t="s">
        <v>5</v>
      </c>
      <c r="F2" t="s">
        <v>6</v>
      </c>
      <c r="G2" t="s">
        <v>7</v>
      </c>
    </row>
    <row r="3" spans="1:7" x14ac:dyDescent="0.3">
      <c r="A3">
        <f t="shared" ref="A3:A34" si="0">B3*C3</f>
        <v>0.26</v>
      </c>
      <c r="B3">
        <v>0.26</v>
      </c>
      <c r="C3">
        <v>1</v>
      </c>
      <c r="E3" t="s">
        <v>8</v>
      </c>
      <c r="F3" t="s">
        <v>9</v>
      </c>
      <c r="G3" t="s">
        <v>10</v>
      </c>
    </row>
    <row r="4" spans="1:7" x14ac:dyDescent="0.3">
      <c r="A4">
        <f t="shared" si="0"/>
        <v>7.0000000000000007E-2</v>
      </c>
      <c r="B4">
        <v>0.01</v>
      </c>
      <c r="C4">
        <v>7</v>
      </c>
      <c r="D4">
        <v>0</v>
      </c>
      <c r="E4" t="s">
        <v>11</v>
      </c>
      <c r="F4" t="s">
        <v>12</v>
      </c>
      <c r="G4" t="s">
        <v>13</v>
      </c>
    </row>
    <row r="5" spans="1:7" x14ac:dyDescent="0.3">
      <c r="A5">
        <f t="shared" si="0"/>
        <v>0.48</v>
      </c>
      <c r="B5">
        <v>0.12</v>
      </c>
      <c r="C5">
        <v>4</v>
      </c>
      <c r="D5" t="s">
        <v>14</v>
      </c>
      <c r="E5" t="s">
        <v>15</v>
      </c>
      <c r="F5" t="s">
        <v>16</v>
      </c>
    </row>
    <row r="6" spans="1:7" x14ac:dyDescent="0.3">
      <c r="A6">
        <f t="shared" si="0"/>
        <v>0.06</v>
      </c>
      <c r="B6">
        <v>0.01</v>
      </c>
      <c r="C6">
        <v>6</v>
      </c>
      <c r="D6">
        <v>100</v>
      </c>
      <c r="E6" t="s">
        <v>11</v>
      </c>
      <c r="F6" t="s">
        <v>17</v>
      </c>
      <c r="G6" t="s">
        <v>13</v>
      </c>
    </row>
    <row r="7" spans="1:7" x14ac:dyDescent="0.3">
      <c r="A7">
        <f t="shared" si="0"/>
        <v>0.01</v>
      </c>
      <c r="B7">
        <v>0.01</v>
      </c>
      <c r="C7">
        <v>1</v>
      </c>
      <c r="D7" t="s">
        <v>18</v>
      </c>
      <c r="E7" t="s">
        <v>11</v>
      </c>
      <c r="F7" t="s">
        <v>19</v>
      </c>
      <c r="G7" t="s">
        <v>13</v>
      </c>
    </row>
    <row r="8" spans="1:7" x14ac:dyDescent="0.3">
      <c r="A8">
        <f t="shared" si="0"/>
        <v>0.9</v>
      </c>
      <c r="B8">
        <v>0.9</v>
      </c>
      <c r="C8">
        <v>1</v>
      </c>
      <c r="D8" t="s">
        <v>20</v>
      </c>
      <c r="E8" t="s">
        <v>21</v>
      </c>
      <c r="F8" t="s">
        <v>22</v>
      </c>
      <c r="G8" t="s">
        <v>23</v>
      </c>
    </row>
    <row r="9" spans="1:7" x14ac:dyDescent="0.3">
      <c r="A9">
        <f t="shared" si="0"/>
        <v>0.04</v>
      </c>
      <c r="B9">
        <v>0.01</v>
      </c>
      <c r="C9">
        <v>4</v>
      </c>
      <c r="D9" t="s">
        <v>20</v>
      </c>
      <c r="E9" t="s">
        <v>11</v>
      </c>
      <c r="F9" t="s">
        <v>24</v>
      </c>
      <c r="G9" t="s">
        <v>13</v>
      </c>
    </row>
    <row r="10" spans="1:7" x14ac:dyDescent="0.3">
      <c r="A10">
        <f t="shared" si="0"/>
        <v>0.08</v>
      </c>
      <c r="B10">
        <v>0.04</v>
      </c>
      <c r="C10">
        <v>2</v>
      </c>
      <c r="D10" t="s">
        <v>25</v>
      </c>
      <c r="E10" t="s">
        <v>15</v>
      </c>
      <c r="F10" t="s">
        <v>26</v>
      </c>
    </row>
    <row r="11" spans="1:7" x14ac:dyDescent="0.3">
      <c r="A11">
        <f t="shared" si="0"/>
        <v>0.01</v>
      </c>
      <c r="B11">
        <v>0.01</v>
      </c>
      <c r="C11">
        <v>1</v>
      </c>
      <c r="D11" t="s">
        <v>27</v>
      </c>
      <c r="E11" t="s">
        <v>11</v>
      </c>
      <c r="F11" t="s">
        <v>28</v>
      </c>
      <c r="G11" t="s">
        <v>13</v>
      </c>
    </row>
    <row r="12" spans="1:7" x14ac:dyDescent="0.3">
      <c r="A12">
        <f t="shared" si="0"/>
        <v>0.01</v>
      </c>
      <c r="B12">
        <v>0.01</v>
      </c>
      <c r="C12">
        <v>1</v>
      </c>
      <c r="D12" t="s">
        <v>29</v>
      </c>
      <c r="E12" t="s">
        <v>11</v>
      </c>
      <c r="F12" t="s">
        <v>30</v>
      </c>
      <c r="G12" t="s">
        <v>13</v>
      </c>
    </row>
    <row r="13" spans="1:7" x14ac:dyDescent="0.3">
      <c r="A13">
        <f t="shared" si="0"/>
        <v>0.15</v>
      </c>
      <c r="B13">
        <v>0.15</v>
      </c>
      <c r="C13">
        <v>1</v>
      </c>
      <c r="D13" t="s">
        <v>31</v>
      </c>
      <c r="E13" t="s">
        <v>15</v>
      </c>
      <c r="F13" t="s">
        <v>32</v>
      </c>
    </row>
    <row r="14" spans="1:7" x14ac:dyDescent="0.3">
      <c r="A14">
        <f t="shared" si="0"/>
        <v>0.14000000000000001</v>
      </c>
      <c r="B14">
        <v>7.0000000000000007E-2</v>
      </c>
      <c r="C14">
        <v>2</v>
      </c>
      <c r="D14" t="s">
        <v>33</v>
      </c>
      <c r="E14" t="s">
        <v>15</v>
      </c>
      <c r="F14" t="s">
        <v>34</v>
      </c>
    </row>
    <row r="15" spans="1:7" x14ac:dyDescent="0.3">
      <c r="A15">
        <f t="shared" si="0"/>
        <v>0.14000000000000001</v>
      </c>
      <c r="B15">
        <v>7.0000000000000007E-2</v>
      </c>
      <c r="C15">
        <v>2</v>
      </c>
      <c r="D15" s="1" t="s">
        <v>66</v>
      </c>
      <c r="E15" t="s">
        <v>35</v>
      </c>
      <c r="F15" t="s">
        <v>36</v>
      </c>
      <c r="G15" t="s">
        <v>37</v>
      </c>
    </row>
    <row r="16" spans="1:7" x14ac:dyDescent="0.3">
      <c r="A16">
        <f t="shared" si="0"/>
        <v>0.03</v>
      </c>
      <c r="B16">
        <v>0.01</v>
      </c>
      <c r="C16">
        <v>3</v>
      </c>
      <c r="D16">
        <v>49.9</v>
      </c>
      <c r="E16" t="s">
        <v>11</v>
      </c>
      <c r="F16" t="s">
        <v>38</v>
      </c>
      <c r="G16" t="s">
        <v>13</v>
      </c>
    </row>
    <row r="17" spans="1:7" x14ac:dyDescent="0.3">
      <c r="A17">
        <f t="shared" si="0"/>
        <v>0.02</v>
      </c>
      <c r="B17">
        <v>0.01</v>
      </c>
      <c r="C17">
        <v>2</v>
      </c>
      <c r="D17" t="s">
        <v>39</v>
      </c>
      <c r="E17" t="s">
        <v>11</v>
      </c>
      <c r="F17" t="s">
        <v>40</v>
      </c>
      <c r="G17" t="s">
        <v>13</v>
      </c>
    </row>
    <row r="18" spans="1:7" x14ac:dyDescent="0.3">
      <c r="A18">
        <f t="shared" si="0"/>
        <v>0.02</v>
      </c>
      <c r="B18">
        <v>0.01</v>
      </c>
      <c r="C18">
        <v>2</v>
      </c>
      <c r="D18">
        <v>499</v>
      </c>
      <c r="E18" t="s">
        <v>11</v>
      </c>
      <c r="F18" t="s">
        <v>41</v>
      </c>
      <c r="G18" t="s">
        <v>13</v>
      </c>
    </row>
    <row r="19" spans="1:7" x14ac:dyDescent="0.3">
      <c r="A19">
        <f t="shared" si="0"/>
        <v>0.01</v>
      </c>
      <c r="B19">
        <v>0.01</v>
      </c>
      <c r="C19">
        <v>1</v>
      </c>
      <c r="D19" t="s">
        <v>42</v>
      </c>
      <c r="E19" t="s">
        <v>11</v>
      </c>
      <c r="F19" t="s">
        <v>43</v>
      </c>
      <c r="G19" t="s">
        <v>13</v>
      </c>
    </row>
    <row r="20" spans="1:7" x14ac:dyDescent="0.3">
      <c r="A20">
        <f t="shared" si="0"/>
        <v>0.34</v>
      </c>
      <c r="B20">
        <v>0.34</v>
      </c>
      <c r="C20">
        <v>1</v>
      </c>
      <c r="D20" t="s">
        <v>44</v>
      </c>
      <c r="E20" t="s">
        <v>45</v>
      </c>
      <c r="F20" t="s">
        <v>46</v>
      </c>
    </row>
    <row r="21" spans="1:7" x14ac:dyDescent="0.3">
      <c r="A21">
        <f t="shared" si="0"/>
        <v>7.0000000000000007E-2</v>
      </c>
      <c r="B21">
        <v>7.0000000000000007E-2</v>
      </c>
      <c r="C21">
        <v>1</v>
      </c>
      <c r="D21" t="s">
        <v>44</v>
      </c>
      <c r="E21" t="s">
        <v>35</v>
      </c>
      <c r="F21" t="s">
        <v>47</v>
      </c>
      <c r="G21" t="s">
        <v>37</v>
      </c>
    </row>
    <row r="22" spans="1:7" x14ac:dyDescent="0.3">
      <c r="A22">
        <f t="shared" si="0"/>
        <v>3.8</v>
      </c>
      <c r="B22">
        <v>3.8</v>
      </c>
      <c r="C22">
        <v>1</v>
      </c>
      <c r="D22" t="s">
        <v>48</v>
      </c>
      <c r="E22" t="s">
        <v>48</v>
      </c>
      <c r="F22" t="s">
        <v>49</v>
      </c>
    </row>
    <row r="23" spans="1:7" x14ac:dyDescent="0.3">
      <c r="A23">
        <f t="shared" si="0"/>
        <v>0.6</v>
      </c>
      <c r="B23">
        <v>0.6</v>
      </c>
      <c r="C23">
        <v>1</v>
      </c>
      <c r="D23" t="s">
        <v>50</v>
      </c>
      <c r="E23" t="s">
        <v>50</v>
      </c>
      <c r="F23" t="s">
        <v>51</v>
      </c>
    </row>
    <row r="24" spans="1:7" x14ac:dyDescent="0.3">
      <c r="A24">
        <f t="shared" si="0"/>
        <v>0.49</v>
      </c>
      <c r="B24">
        <v>0.49</v>
      </c>
      <c r="C24">
        <v>1</v>
      </c>
      <c r="D24" t="s">
        <v>52</v>
      </c>
      <c r="E24" t="s">
        <v>52</v>
      </c>
      <c r="F24" t="s">
        <v>53</v>
      </c>
    </row>
    <row r="25" spans="1:7" x14ac:dyDescent="0.3">
      <c r="A25">
        <f t="shared" si="0"/>
        <v>0.55000000000000004</v>
      </c>
      <c r="B25">
        <v>0.55000000000000004</v>
      </c>
      <c r="C25">
        <v>1</v>
      </c>
      <c r="D25" t="s">
        <v>54</v>
      </c>
      <c r="E25" t="s">
        <v>54</v>
      </c>
      <c r="F25" t="s">
        <v>55</v>
      </c>
    </row>
    <row r="26" spans="1:7" x14ac:dyDescent="0.3">
      <c r="A26">
        <f t="shared" si="0"/>
        <v>0.44999999999999996</v>
      </c>
      <c r="B26">
        <v>0.15</v>
      </c>
      <c r="C26">
        <v>3</v>
      </c>
      <c r="D26" t="s">
        <v>56</v>
      </c>
      <c r="E26" t="s">
        <v>56</v>
      </c>
      <c r="F26" t="s">
        <v>57</v>
      </c>
      <c r="G26" t="s">
        <v>58</v>
      </c>
    </row>
    <row r="27" spans="1:7" x14ac:dyDescent="0.3">
      <c r="A27">
        <f t="shared" si="0"/>
        <v>9.67</v>
      </c>
      <c r="B27">
        <v>9.67</v>
      </c>
      <c r="C27">
        <v>1</v>
      </c>
      <c r="D27" t="s">
        <v>71</v>
      </c>
      <c r="E27" t="s">
        <v>71</v>
      </c>
      <c r="F27" t="s">
        <v>59</v>
      </c>
      <c r="G27" t="s">
        <v>60</v>
      </c>
    </row>
    <row r="28" spans="1:7" x14ac:dyDescent="0.3">
      <c r="A28">
        <f t="shared" si="0"/>
        <v>1.84</v>
      </c>
      <c r="B28">
        <v>0.46</v>
      </c>
      <c r="C28">
        <v>4</v>
      </c>
      <c r="D28" t="s">
        <v>61</v>
      </c>
      <c r="E28" t="s">
        <v>61</v>
      </c>
      <c r="F28" t="s">
        <v>62</v>
      </c>
      <c r="G28" t="s">
        <v>63</v>
      </c>
    </row>
    <row r="29" spans="1:7" x14ac:dyDescent="0.3">
      <c r="A29">
        <f t="shared" si="0"/>
        <v>0.89</v>
      </c>
      <c r="B29">
        <v>0.89</v>
      </c>
      <c r="C29">
        <v>1</v>
      </c>
      <c r="D29" t="s">
        <v>64</v>
      </c>
      <c r="E29" t="s">
        <v>64</v>
      </c>
      <c r="F29" t="s">
        <v>65</v>
      </c>
    </row>
    <row r="30" spans="1:7" x14ac:dyDescent="0.3">
      <c r="A30">
        <f t="shared" si="0"/>
        <v>3</v>
      </c>
      <c r="B30">
        <v>1.5</v>
      </c>
      <c r="C30">
        <v>2</v>
      </c>
      <c r="E30" t="s">
        <v>67</v>
      </c>
      <c r="F30" t="s">
        <v>68</v>
      </c>
      <c r="G30" t="s">
        <v>69</v>
      </c>
    </row>
    <row r="31" spans="1:7" x14ac:dyDescent="0.3">
      <c r="A31">
        <f t="shared" si="0"/>
        <v>3.2</v>
      </c>
      <c r="B31">
        <v>1.6</v>
      </c>
      <c r="C31">
        <v>2</v>
      </c>
      <c r="E31" t="s">
        <v>67</v>
      </c>
      <c r="F31" t="s">
        <v>68</v>
      </c>
      <c r="G31" t="s">
        <v>70</v>
      </c>
    </row>
    <row r="32" spans="1:7" x14ac:dyDescent="0.3">
      <c r="A32">
        <f t="shared" si="0"/>
        <v>2.95</v>
      </c>
      <c r="B32">
        <v>2.95</v>
      </c>
      <c r="C32">
        <v>1</v>
      </c>
      <c r="E32" t="s">
        <v>75</v>
      </c>
      <c r="F32" t="s">
        <v>76</v>
      </c>
    </row>
    <row r="33" spans="1:5" x14ac:dyDescent="0.3">
      <c r="A33">
        <f t="shared" si="0"/>
        <v>0.52</v>
      </c>
      <c r="B33">
        <v>0.52</v>
      </c>
      <c r="C33">
        <v>1</v>
      </c>
      <c r="E33" t="s">
        <v>77</v>
      </c>
    </row>
    <row r="34" spans="1:5" x14ac:dyDescent="0.3">
      <c r="A34">
        <f t="shared" si="0"/>
        <v>7.06</v>
      </c>
      <c r="B34">
        <v>7.06</v>
      </c>
      <c r="C34">
        <v>1</v>
      </c>
      <c r="E34" t="s">
        <v>73</v>
      </c>
    </row>
    <row r="36" spans="1:5" x14ac:dyDescent="0.3">
      <c r="A36">
        <f>SUM(A2:A35)</f>
        <v>39.340000000000003</v>
      </c>
    </row>
    <row r="37" spans="1:5" x14ac:dyDescent="0.3">
      <c r="D37" t="s">
        <v>78</v>
      </c>
      <c r="E37" t="s">
        <v>81</v>
      </c>
    </row>
    <row r="38" spans="1:5" x14ac:dyDescent="0.3">
      <c r="D38" t="s">
        <v>79</v>
      </c>
      <c r="E38" t="s">
        <v>82</v>
      </c>
    </row>
    <row r="39" spans="1:5" x14ac:dyDescent="0.3">
      <c r="D39" t="s">
        <v>80</v>
      </c>
      <c r="E39" t="s">
        <v>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workbookViewId="0">
      <selection activeCell="G29" sqref="G29"/>
    </sheetView>
  </sheetViews>
  <sheetFormatPr defaultRowHeight="14.4" x14ac:dyDescent="0.3"/>
  <cols>
    <col min="4" max="4" width="25.6640625" customWidth="1"/>
    <col min="5" max="5" width="33.88671875" customWidth="1"/>
    <col min="6" max="6" width="29.33203125" customWidth="1"/>
  </cols>
  <sheetData>
    <row r="1" spans="1:7" x14ac:dyDescent="0.3">
      <c r="A1" t="s">
        <v>74</v>
      </c>
      <c r="B1" t="s">
        <v>72</v>
      </c>
      <c r="C1" t="s">
        <v>0</v>
      </c>
      <c r="D1" t="s">
        <v>1</v>
      </c>
      <c r="E1" t="s">
        <v>2</v>
      </c>
      <c r="F1" t="s">
        <v>3</v>
      </c>
      <c r="G1" t="s">
        <v>4</v>
      </c>
    </row>
    <row r="2" spans="1:7" x14ac:dyDescent="0.3">
      <c r="A2">
        <f>B2*C2</f>
        <v>1.48</v>
      </c>
      <c r="B2">
        <v>0.74</v>
      </c>
      <c r="C2">
        <v>2</v>
      </c>
      <c r="E2" t="s">
        <v>5</v>
      </c>
      <c r="F2" t="s">
        <v>6</v>
      </c>
      <c r="G2" t="s">
        <v>7</v>
      </c>
    </row>
    <row r="3" spans="1:7" x14ac:dyDescent="0.3">
      <c r="A3">
        <f t="shared" ref="A3:A34" si="0">B3*C3</f>
        <v>0.26</v>
      </c>
      <c r="B3">
        <v>0.26</v>
      </c>
      <c r="C3">
        <v>1</v>
      </c>
      <c r="E3" t="s">
        <v>8</v>
      </c>
      <c r="F3" t="s">
        <v>9</v>
      </c>
      <c r="G3" t="s">
        <v>10</v>
      </c>
    </row>
    <row r="4" spans="1:7" x14ac:dyDescent="0.3">
      <c r="A4">
        <f t="shared" si="0"/>
        <v>7.0000000000000007E-2</v>
      </c>
      <c r="B4">
        <v>0.01</v>
      </c>
      <c r="C4">
        <v>7</v>
      </c>
      <c r="D4">
        <v>0</v>
      </c>
      <c r="E4" t="s">
        <v>11</v>
      </c>
      <c r="F4" t="s">
        <v>12</v>
      </c>
      <c r="G4" t="s">
        <v>13</v>
      </c>
    </row>
    <row r="5" spans="1:7" x14ac:dyDescent="0.3">
      <c r="A5">
        <f t="shared" si="0"/>
        <v>0.48</v>
      </c>
      <c r="B5">
        <v>0.12</v>
      </c>
      <c r="C5">
        <v>4</v>
      </c>
      <c r="D5" t="s">
        <v>14</v>
      </c>
      <c r="E5" t="s">
        <v>15</v>
      </c>
      <c r="F5" t="s">
        <v>16</v>
      </c>
    </row>
    <row r="6" spans="1:7" x14ac:dyDescent="0.3">
      <c r="A6">
        <f t="shared" si="0"/>
        <v>0.06</v>
      </c>
      <c r="B6">
        <v>0.01</v>
      </c>
      <c r="C6">
        <v>6</v>
      </c>
      <c r="D6">
        <v>100</v>
      </c>
      <c r="E6" t="s">
        <v>11</v>
      </c>
      <c r="F6" t="s">
        <v>17</v>
      </c>
      <c r="G6" t="s">
        <v>13</v>
      </c>
    </row>
    <row r="7" spans="1:7" x14ac:dyDescent="0.3">
      <c r="A7">
        <f t="shared" si="0"/>
        <v>0.01</v>
      </c>
      <c r="B7">
        <v>0.01</v>
      </c>
      <c r="C7">
        <v>1</v>
      </c>
      <c r="D7" t="s">
        <v>18</v>
      </c>
      <c r="E7" t="s">
        <v>11</v>
      </c>
      <c r="F7" t="s">
        <v>19</v>
      </c>
      <c r="G7" t="s">
        <v>13</v>
      </c>
    </row>
    <row r="8" spans="1:7" x14ac:dyDescent="0.3">
      <c r="A8">
        <f t="shared" si="0"/>
        <v>0.9</v>
      </c>
      <c r="B8">
        <v>0.9</v>
      </c>
      <c r="C8">
        <v>1</v>
      </c>
      <c r="D8" t="s">
        <v>20</v>
      </c>
      <c r="E8" t="s">
        <v>21</v>
      </c>
      <c r="F8" t="s">
        <v>22</v>
      </c>
      <c r="G8" t="s">
        <v>23</v>
      </c>
    </row>
    <row r="9" spans="1:7" x14ac:dyDescent="0.3">
      <c r="A9">
        <f t="shared" si="0"/>
        <v>0.04</v>
      </c>
      <c r="B9">
        <v>0.01</v>
      </c>
      <c r="C9">
        <v>4</v>
      </c>
      <c r="D9" t="s">
        <v>20</v>
      </c>
      <c r="E9" t="s">
        <v>11</v>
      </c>
      <c r="F9" t="s">
        <v>24</v>
      </c>
      <c r="G9" t="s">
        <v>13</v>
      </c>
    </row>
    <row r="10" spans="1:7" x14ac:dyDescent="0.3">
      <c r="A10">
        <f t="shared" si="0"/>
        <v>0.08</v>
      </c>
      <c r="B10">
        <v>0.04</v>
      </c>
      <c r="C10">
        <v>2</v>
      </c>
      <c r="D10" t="s">
        <v>25</v>
      </c>
      <c r="E10" t="s">
        <v>15</v>
      </c>
      <c r="F10" t="s">
        <v>26</v>
      </c>
    </row>
    <row r="11" spans="1:7" x14ac:dyDescent="0.3">
      <c r="A11">
        <f t="shared" si="0"/>
        <v>0.01</v>
      </c>
      <c r="B11">
        <v>0.01</v>
      </c>
      <c r="C11">
        <v>1</v>
      </c>
      <c r="D11" t="s">
        <v>27</v>
      </c>
      <c r="E11" t="s">
        <v>11</v>
      </c>
      <c r="F11" t="s">
        <v>28</v>
      </c>
      <c r="G11" t="s">
        <v>13</v>
      </c>
    </row>
    <row r="12" spans="1:7" x14ac:dyDescent="0.3">
      <c r="A12">
        <f t="shared" si="0"/>
        <v>0.01</v>
      </c>
      <c r="B12">
        <v>0.01</v>
      </c>
      <c r="C12">
        <v>1</v>
      </c>
      <c r="D12" t="s">
        <v>29</v>
      </c>
      <c r="E12" t="s">
        <v>11</v>
      </c>
      <c r="F12" t="s">
        <v>30</v>
      </c>
      <c r="G12" t="s">
        <v>13</v>
      </c>
    </row>
    <row r="13" spans="1:7" x14ac:dyDescent="0.3">
      <c r="A13">
        <f t="shared" si="0"/>
        <v>0.15</v>
      </c>
      <c r="B13">
        <v>0.15</v>
      </c>
      <c r="C13">
        <v>1</v>
      </c>
      <c r="D13" t="s">
        <v>31</v>
      </c>
      <c r="E13" t="s">
        <v>15</v>
      </c>
      <c r="F13" t="s">
        <v>32</v>
      </c>
    </row>
    <row r="14" spans="1:7" x14ac:dyDescent="0.3">
      <c r="A14">
        <f t="shared" si="0"/>
        <v>0.14000000000000001</v>
      </c>
      <c r="B14">
        <v>7.0000000000000007E-2</v>
      </c>
      <c r="C14">
        <v>2</v>
      </c>
      <c r="D14" t="s">
        <v>33</v>
      </c>
      <c r="E14" t="s">
        <v>15</v>
      </c>
      <c r="F14" t="s">
        <v>34</v>
      </c>
    </row>
    <row r="15" spans="1:7" x14ac:dyDescent="0.3">
      <c r="A15">
        <f t="shared" si="0"/>
        <v>0.14000000000000001</v>
      </c>
      <c r="B15">
        <v>7.0000000000000007E-2</v>
      </c>
      <c r="C15">
        <v>2</v>
      </c>
      <c r="D15" s="1" t="s">
        <v>66</v>
      </c>
      <c r="E15" t="s">
        <v>35</v>
      </c>
      <c r="F15" t="s">
        <v>36</v>
      </c>
      <c r="G15" t="s">
        <v>37</v>
      </c>
    </row>
    <row r="16" spans="1:7" x14ac:dyDescent="0.3">
      <c r="A16">
        <f t="shared" si="0"/>
        <v>0.03</v>
      </c>
      <c r="B16">
        <v>0.01</v>
      </c>
      <c r="C16">
        <v>3</v>
      </c>
      <c r="D16">
        <v>49.9</v>
      </c>
      <c r="E16" t="s">
        <v>11</v>
      </c>
      <c r="F16" t="s">
        <v>38</v>
      </c>
      <c r="G16" t="s">
        <v>13</v>
      </c>
    </row>
    <row r="17" spans="1:7" x14ac:dyDescent="0.3">
      <c r="A17">
        <f t="shared" si="0"/>
        <v>0.02</v>
      </c>
      <c r="B17">
        <v>0.01</v>
      </c>
      <c r="C17">
        <v>2</v>
      </c>
      <c r="D17" t="s">
        <v>39</v>
      </c>
      <c r="E17" t="s">
        <v>11</v>
      </c>
      <c r="F17" t="s">
        <v>40</v>
      </c>
      <c r="G17" t="s">
        <v>13</v>
      </c>
    </row>
    <row r="18" spans="1:7" x14ac:dyDescent="0.3">
      <c r="A18">
        <f t="shared" si="0"/>
        <v>0.02</v>
      </c>
      <c r="B18">
        <v>0.01</v>
      </c>
      <c r="C18">
        <v>2</v>
      </c>
      <c r="D18">
        <v>499</v>
      </c>
      <c r="E18" t="s">
        <v>11</v>
      </c>
      <c r="F18" t="s">
        <v>41</v>
      </c>
      <c r="G18" t="s">
        <v>13</v>
      </c>
    </row>
    <row r="19" spans="1:7" x14ac:dyDescent="0.3">
      <c r="A19">
        <f t="shared" si="0"/>
        <v>0.01</v>
      </c>
      <c r="B19">
        <v>0.01</v>
      </c>
      <c r="C19">
        <v>1</v>
      </c>
      <c r="D19" t="s">
        <v>42</v>
      </c>
      <c r="E19" t="s">
        <v>11</v>
      </c>
      <c r="F19" t="s">
        <v>43</v>
      </c>
      <c r="G19" t="s">
        <v>13</v>
      </c>
    </row>
    <row r="20" spans="1:7" x14ac:dyDescent="0.3">
      <c r="A20">
        <f t="shared" si="0"/>
        <v>0.34</v>
      </c>
      <c r="B20">
        <v>0.34</v>
      </c>
      <c r="C20">
        <v>1</v>
      </c>
      <c r="D20" t="s">
        <v>44</v>
      </c>
      <c r="E20" t="s">
        <v>45</v>
      </c>
      <c r="F20" t="s">
        <v>46</v>
      </c>
    </row>
    <row r="21" spans="1:7" x14ac:dyDescent="0.3">
      <c r="A21">
        <f t="shared" si="0"/>
        <v>7.0000000000000007E-2</v>
      </c>
      <c r="B21">
        <v>7.0000000000000007E-2</v>
      </c>
      <c r="C21">
        <v>1</v>
      </c>
      <c r="D21" t="s">
        <v>44</v>
      </c>
      <c r="E21" t="s">
        <v>35</v>
      </c>
      <c r="F21" t="s">
        <v>47</v>
      </c>
      <c r="G21" t="s">
        <v>37</v>
      </c>
    </row>
    <row r="22" spans="1:7" x14ac:dyDescent="0.3">
      <c r="A22">
        <f t="shared" si="0"/>
        <v>3.8</v>
      </c>
      <c r="B22">
        <v>3.8</v>
      </c>
      <c r="C22">
        <v>1</v>
      </c>
      <c r="D22" t="s">
        <v>48</v>
      </c>
      <c r="E22" t="s">
        <v>48</v>
      </c>
      <c r="F22" t="s">
        <v>49</v>
      </c>
    </row>
    <row r="23" spans="1:7" x14ac:dyDescent="0.3">
      <c r="A23">
        <f t="shared" si="0"/>
        <v>0.6</v>
      </c>
      <c r="B23">
        <v>0.6</v>
      </c>
      <c r="C23">
        <v>1</v>
      </c>
      <c r="D23" t="s">
        <v>50</v>
      </c>
      <c r="E23" t="s">
        <v>50</v>
      </c>
      <c r="F23" t="s">
        <v>51</v>
      </c>
    </row>
    <row r="24" spans="1:7" x14ac:dyDescent="0.3">
      <c r="A24">
        <f t="shared" si="0"/>
        <v>0.49</v>
      </c>
      <c r="B24">
        <v>0.49</v>
      </c>
      <c r="C24">
        <v>1</v>
      </c>
      <c r="D24" t="s">
        <v>52</v>
      </c>
      <c r="E24" t="s">
        <v>52</v>
      </c>
      <c r="F24" t="s">
        <v>53</v>
      </c>
    </row>
    <row r="25" spans="1:7" x14ac:dyDescent="0.3">
      <c r="A25">
        <f t="shared" si="0"/>
        <v>0.55000000000000004</v>
      </c>
      <c r="B25">
        <v>0.55000000000000004</v>
      </c>
      <c r="C25">
        <v>1</v>
      </c>
      <c r="D25" t="s">
        <v>54</v>
      </c>
      <c r="E25" t="s">
        <v>54</v>
      </c>
      <c r="F25" t="s">
        <v>55</v>
      </c>
    </row>
    <row r="26" spans="1:7" x14ac:dyDescent="0.3">
      <c r="A26">
        <f t="shared" si="0"/>
        <v>0.44999999999999996</v>
      </c>
      <c r="B26">
        <v>0.15</v>
      </c>
      <c r="C26">
        <v>3</v>
      </c>
      <c r="D26" t="s">
        <v>56</v>
      </c>
      <c r="E26" t="s">
        <v>56</v>
      </c>
      <c r="F26" t="s">
        <v>57</v>
      </c>
      <c r="G26" t="s">
        <v>58</v>
      </c>
    </row>
    <row r="27" spans="1:7" x14ac:dyDescent="0.3">
      <c r="A27">
        <f t="shared" si="0"/>
        <v>3.53</v>
      </c>
      <c r="B27">
        <v>3.53</v>
      </c>
      <c r="C27">
        <v>1</v>
      </c>
      <c r="D27" t="s">
        <v>86</v>
      </c>
      <c r="E27" t="s">
        <v>86</v>
      </c>
      <c r="F27" t="s">
        <v>59</v>
      </c>
      <c r="G27" t="s">
        <v>87</v>
      </c>
    </row>
    <row r="28" spans="1:7" x14ac:dyDescent="0.3">
      <c r="A28">
        <f t="shared" si="0"/>
        <v>1.84</v>
      </c>
      <c r="B28">
        <v>0.46</v>
      </c>
      <c r="C28">
        <v>4</v>
      </c>
      <c r="D28" t="s">
        <v>61</v>
      </c>
      <c r="E28" t="s">
        <v>61</v>
      </c>
      <c r="F28" t="s">
        <v>62</v>
      </c>
      <c r="G28" t="s">
        <v>89</v>
      </c>
    </row>
    <row r="29" spans="1:7" x14ac:dyDescent="0.3">
      <c r="A29">
        <f t="shared" si="0"/>
        <v>0.89</v>
      </c>
      <c r="B29">
        <v>0.89</v>
      </c>
      <c r="C29">
        <v>1</v>
      </c>
      <c r="D29" t="s">
        <v>64</v>
      </c>
      <c r="E29" t="s">
        <v>64</v>
      </c>
      <c r="F29" t="s">
        <v>65</v>
      </c>
    </row>
    <row r="30" spans="1:7" x14ac:dyDescent="0.3">
      <c r="A30">
        <f t="shared" si="0"/>
        <v>1.86</v>
      </c>
      <c r="B30">
        <v>1.86</v>
      </c>
      <c r="C30">
        <v>1</v>
      </c>
      <c r="D30" t="s">
        <v>84</v>
      </c>
      <c r="E30" t="s">
        <v>84</v>
      </c>
      <c r="G30" t="s">
        <v>85</v>
      </c>
    </row>
    <row r="32" spans="1:7" x14ac:dyDescent="0.3">
      <c r="A32">
        <f>SUM(A2:A31)</f>
        <v>18.329999999999998</v>
      </c>
      <c r="C32" t="s">
        <v>88</v>
      </c>
    </row>
  </sheetData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multimeter N3</vt:lpstr>
      <vt:lpstr>Multimeter N1 BOM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Mikko Toivonen</dc:creator>
  <cp:lastModifiedBy>Mikko Toivonen</cp:lastModifiedBy>
  <cp:lastPrinted>2017-10-23T11:52:34Z</cp:lastPrinted>
  <dcterms:created xsi:type="dcterms:W3CDTF">2017-07-03T21:26:03Z</dcterms:created>
  <dcterms:modified xsi:type="dcterms:W3CDTF">2017-10-23T11:52:41Z</dcterms:modified>
</cp:coreProperties>
</file>